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upplier Market Share Data - Q4" sheetId="1" r:id="rId1"/>
  </sheets>
  <calcPr calcId="145621"/>
</workbook>
</file>

<file path=xl/calcChain.xml><?xml version="1.0" encoding="utf-8"?>
<calcChain xmlns="http://schemas.openxmlformats.org/spreadsheetml/2006/main">
  <c r="M45" i="1" l="1"/>
  <c r="L45" i="1"/>
  <c r="K45" i="1"/>
  <c r="J45" i="1"/>
  <c r="I45" i="1"/>
  <c r="H45" i="1"/>
  <c r="G45" i="1"/>
  <c r="F45" i="1"/>
  <c r="E45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<sst xmlns="http://schemas.openxmlformats.org/spreadsheetml/2006/main" count="55" uniqueCount="33">
  <si>
    <t>Supplier Market Share Data - Q4 2016</t>
  </si>
  <si>
    <t>* We are reviewing the MSID counts for the HH reporting groups.</t>
  </si>
  <si>
    <t>Quarterly Metering Systems by Supplier</t>
  </si>
  <si>
    <t>Non half hourly metered import, Profile Classes 1 and 2</t>
  </si>
  <si>
    <t>Non half hourly metered import, Profile Classes 3 and 4</t>
  </si>
  <si>
    <t>Non half hourly metered import, Profile Classes 5, 6, 7 and 8</t>
  </si>
  <si>
    <t>Non half hourly unmetered import</t>
  </si>
  <si>
    <t>Non half hourly metered export</t>
  </si>
  <si>
    <t>Half hourly metered import*</t>
  </si>
  <si>
    <t>Half hourly unmetered import *</t>
  </si>
  <si>
    <t>Half hourly metered export*</t>
  </si>
  <si>
    <t>Centrica</t>
  </si>
  <si>
    <t>Co-operative Energy Limited</t>
  </si>
  <si>
    <t xml:space="preserve">E.ON </t>
  </si>
  <si>
    <t>EDF Energy</t>
  </si>
  <si>
    <t>Electricity Plus Supply Ltd</t>
  </si>
  <si>
    <t>Engie (aka GDF SUEZ)</t>
  </si>
  <si>
    <t>First Utility Limited</t>
  </si>
  <si>
    <t>Haven Power Ltd</t>
  </si>
  <si>
    <t>Iberdrola (ScottishPower)</t>
  </si>
  <si>
    <t>Opus Energy Limited</t>
  </si>
  <si>
    <t>Other Supplier</t>
  </si>
  <si>
    <t>OVO Electricity Ltd</t>
  </si>
  <si>
    <t>RWE Npower</t>
  </si>
  <si>
    <t>Smartestenergy Limited</t>
  </si>
  <si>
    <t>SSE</t>
  </si>
  <si>
    <t>Total Gas &amp; Power Ltd</t>
  </si>
  <si>
    <t>Utilita Energy Limited</t>
  </si>
  <si>
    <t>Quarterly Supplier Energy Volume [MWh]</t>
  </si>
  <si>
    <t>Half hourly metered import</t>
  </si>
  <si>
    <t xml:space="preserve">Half hourly unmetered import </t>
  </si>
  <si>
    <t>Half hourly metered export</t>
  </si>
  <si>
    <t>CVA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</si>
</sst>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D3:M46"/>
  <sheetViews>
    <sheetView tabSelected="1" workbookViewId="0">
      <selection activeCell="D3" sqref="D3"/>
    </sheetView>
  </sheetViews>
  <sheetFormatPr defaultRowHeight="15" x14ac:dyDescent="0.25"/>
  <cols>
    <col min="4" max="4" width="26.7109375" bestFit="1" customWidth="1"/>
    <col min="5" max="12" width="21.7109375" customWidth="1"/>
    <col min="13" max="13" width="20.140625" customWidth="1"/>
  </cols>
  <sheetData>
    <row r="3" spans="4:13" x14ac:dyDescent="0.25">
      <c r="D3" s="1" t="s">
        <v>0</v>
      </c>
    </row>
    <row r="4" spans="4:13" x14ac:dyDescent="0.25">
      <c r="J4" t="s">
        <v>1</v>
      </c>
    </row>
    <row r="6" spans="4:13" ht="60" x14ac:dyDescent="0.25">
      <c r="D6" s="2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4"/>
    </row>
    <row r="7" spans="4:13" x14ac:dyDescent="0.25">
      <c r="D7" s="5" t="s">
        <v>11</v>
      </c>
      <c r="E7" s="6">
        <v>6402038</v>
      </c>
      <c r="F7" s="6">
        <v>346171</v>
      </c>
      <c r="G7" s="6">
        <v>23978</v>
      </c>
      <c r="H7" s="6">
        <v>278</v>
      </c>
      <c r="I7" s="6">
        <v>14</v>
      </c>
      <c r="J7" s="7"/>
      <c r="K7" s="7"/>
      <c r="L7" s="7"/>
    </row>
    <row r="8" spans="4:13" x14ac:dyDescent="0.25">
      <c r="D8" s="5" t="s">
        <v>12</v>
      </c>
      <c r="E8" s="6">
        <v>394345</v>
      </c>
      <c r="F8" s="6">
        <v>1019</v>
      </c>
      <c r="G8" s="6">
        <v>2</v>
      </c>
      <c r="H8" s="6">
        <v>0</v>
      </c>
      <c r="I8" s="6">
        <v>16</v>
      </c>
      <c r="J8" s="7"/>
      <c r="K8" s="7"/>
      <c r="L8" s="7"/>
    </row>
    <row r="9" spans="4:13" x14ac:dyDescent="0.25">
      <c r="D9" s="5" t="s">
        <v>13</v>
      </c>
      <c r="E9" s="6">
        <v>3954582</v>
      </c>
      <c r="F9" s="6">
        <v>351405</v>
      </c>
      <c r="G9" s="6">
        <v>3814</v>
      </c>
      <c r="H9" s="6">
        <v>8121</v>
      </c>
      <c r="I9" s="6">
        <v>12</v>
      </c>
      <c r="J9" s="7"/>
      <c r="K9" s="7"/>
      <c r="L9" s="7"/>
    </row>
    <row r="10" spans="4:13" x14ac:dyDescent="0.25">
      <c r="D10" s="5" t="s">
        <v>14</v>
      </c>
      <c r="E10" s="6">
        <v>3298193</v>
      </c>
      <c r="F10" s="6">
        <v>255132</v>
      </c>
      <c r="G10" s="6">
        <v>5078</v>
      </c>
      <c r="H10" s="6">
        <v>2753</v>
      </c>
      <c r="I10" s="6">
        <v>12</v>
      </c>
      <c r="J10" s="7"/>
      <c r="K10" s="7"/>
      <c r="L10" s="7"/>
    </row>
    <row r="11" spans="4:13" x14ac:dyDescent="0.25">
      <c r="D11" s="5" t="s">
        <v>15</v>
      </c>
      <c r="E11" s="6">
        <v>495429</v>
      </c>
      <c r="F11" s="6">
        <v>16535</v>
      </c>
      <c r="G11" s="6">
        <v>0</v>
      </c>
      <c r="H11" s="6">
        <v>1</v>
      </c>
      <c r="I11" s="6">
        <v>60</v>
      </c>
      <c r="J11" s="7"/>
      <c r="K11" s="7"/>
      <c r="L11" s="7"/>
    </row>
    <row r="12" spans="4:13" x14ac:dyDescent="0.25">
      <c r="D12" s="5" t="s">
        <v>16</v>
      </c>
      <c r="E12" s="6">
        <v>1646</v>
      </c>
      <c r="F12" s="6">
        <v>5740</v>
      </c>
      <c r="G12" s="6">
        <v>1153</v>
      </c>
      <c r="H12" s="6">
        <v>166</v>
      </c>
      <c r="I12" s="6">
        <v>0</v>
      </c>
      <c r="J12" s="7"/>
      <c r="K12" s="7"/>
      <c r="L12" s="7"/>
    </row>
    <row r="13" spans="4:13" x14ac:dyDescent="0.25">
      <c r="D13" s="5" t="s">
        <v>17</v>
      </c>
      <c r="E13" s="6">
        <v>906740</v>
      </c>
      <c r="F13" s="6">
        <v>126</v>
      </c>
      <c r="G13" s="6">
        <v>0</v>
      </c>
      <c r="H13" s="6">
        <v>0</v>
      </c>
      <c r="I13" s="6">
        <v>7</v>
      </c>
      <c r="J13" s="7"/>
      <c r="K13" s="7"/>
      <c r="L13" s="7"/>
    </row>
    <row r="14" spans="4:13" x14ac:dyDescent="0.25">
      <c r="D14" s="5" t="s">
        <v>18</v>
      </c>
      <c r="E14" s="6">
        <v>2639</v>
      </c>
      <c r="F14" s="6">
        <v>23052</v>
      </c>
      <c r="G14" s="6">
        <v>2823</v>
      </c>
      <c r="H14" s="6">
        <v>116</v>
      </c>
      <c r="I14" s="6">
        <v>0</v>
      </c>
      <c r="J14" s="7"/>
      <c r="K14" s="7"/>
      <c r="L14" s="7"/>
    </row>
    <row r="15" spans="4:13" x14ac:dyDescent="0.25">
      <c r="D15" s="5" t="s">
        <v>19</v>
      </c>
      <c r="E15" s="6">
        <v>3011334</v>
      </c>
      <c r="F15" s="6">
        <v>165663</v>
      </c>
      <c r="G15" s="6">
        <v>4564</v>
      </c>
      <c r="H15" s="6">
        <v>6038</v>
      </c>
      <c r="I15" s="6">
        <v>22</v>
      </c>
      <c r="J15" s="7"/>
      <c r="K15" s="7"/>
      <c r="L15" s="7"/>
    </row>
    <row r="16" spans="4:13" x14ac:dyDescent="0.25">
      <c r="D16" s="5" t="s">
        <v>20</v>
      </c>
      <c r="E16" s="6">
        <v>29622</v>
      </c>
      <c r="F16" s="6">
        <v>193612</v>
      </c>
      <c r="G16" s="6">
        <v>4106</v>
      </c>
      <c r="H16" s="6">
        <v>1154</v>
      </c>
      <c r="I16" s="6">
        <v>44</v>
      </c>
      <c r="J16" s="7"/>
      <c r="K16" s="7"/>
      <c r="L16" s="7"/>
    </row>
    <row r="17" spans="4:13" x14ac:dyDescent="0.25">
      <c r="D17" s="5" t="s">
        <v>21</v>
      </c>
      <c r="E17" s="6">
        <v>1415221</v>
      </c>
      <c r="F17" s="6">
        <v>112582</v>
      </c>
      <c r="G17" s="6">
        <v>5946</v>
      </c>
      <c r="H17" s="6">
        <v>61</v>
      </c>
      <c r="I17" s="6">
        <v>546</v>
      </c>
      <c r="J17" s="7"/>
      <c r="K17" s="7"/>
      <c r="L17" s="7"/>
    </row>
    <row r="18" spans="4:13" x14ac:dyDescent="0.25">
      <c r="D18" s="5" t="s">
        <v>22</v>
      </c>
      <c r="E18" s="6">
        <v>665595</v>
      </c>
      <c r="F18" s="6">
        <v>1207</v>
      </c>
      <c r="G18" s="6">
        <v>11</v>
      </c>
      <c r="H18" s="6">
        <v>1</v>
      </c>
      <c r="I18" s="6">
        <v>4</v>
      </c>
      <c r="J18" s="7"/>
      <c r="K18" s="7"/>
      <c r="L18" s="7"/>
    </row>
    <row r="19" spans="4:13" x14ac:dyDescent="0.25">
      <c r="D19" s="5" t="s">
        <v>23</v>
      </c>
      <c r="E19" s="6">
        <v>2792741</v>
      </c>
      <c r="F19" s="6">
        <v>287658</v>
      </c>
      <c r="G19" s="6">
        <v>13924</v>
      </c>
      <c r="H19" s="6">
        <v>2769</v>
      </c>
      <c r="I19" s="6">
        <v>0</v>
      </c>
      <c r="J19" s="7"/>
      <c r="K19" s="7"/>
      <c r="L19" s="7"/>
    </row>
    <row r="20" spans="4:13" x14ac:dyDescent="0.25">
      <c r="D20" s="5" t="s">
        <v>24</v>
      </c>
      <c r="E20" s="6">
        <v>126</v>
      </c>
      <c r="F20" s="6">
        <v>2201</v>
      </c>
      <c r="G20" s="6">
        <v>646</v>
      </c>
      <c r="H20" s="6">
        <v>1</v>
      </c>
      <c r="I20" s="6">
        <v>0</v>
      </c>
      <c r="J20" s="7"/>
      <c r="K20" s="7"/>
      <c r="L20" s="7"/>
    </row>
    <row r="21" spans="4:13" x14ac:dyDescent="0.25">
      <c r="D21" s="5" t="s">
        <v>25</v>
      </c>
      <c r="E21" s="6">
        <v>4238500</v>
      </c>
      <c r="F21" s="6">
        <v>360380</v>
      </c>
      <c r="G21" s="6">
        <v>15112</v>
      </c>
      <c r="H21" s="6">
        <v>7404</v>
      </c>
      <c r="I21" s="6">
        <v>3161</v>
      </c>
      <c r="J21" s="7"/>
      <c r="K21" s="7"/>
      <c r="L21" s="7"/>
    </row>
    <row r="22" spans="4:13" x14ac:dyDescent="0.25">
      <c r="D22" s="5" t="s">
        <v>26</v>
      </c>
      <c r="E22" s="6">
        <v>7877</v>
      </c>
      <c r="F22" s="6">
        <v>46513</v>
      </c>
      <c r="G22" s="6">
        <v>3466</v>
      </c>
      <c r="H22" s="6">
        <v>474</v>
      </c>
      <c r="I22" s="6">
        <v>0</v>
      </c>
      <c r="J22" s="7"/>
      <c r="K22" s="7"/>
      <c r="L22" s="7"/>
    </row>
    <row r="23" spans="4:13" x14ac:dyDescent="0.25">
      <c r="D23" s="5" t="s">
        <v>27</v>
      </c>
      <c r="E23" s="6">
        <v>431161</v>
      </c>
      <c r="F23" s="6">
        <v>97</v>
      </c>
      <c r="G23" s="6">
        <v>3</v>
      </c>
      <c r="H23" s="6">
        <v>0</v>
      </c>
      <c r="I23" s="6">
        <v>0</v>
      </c>
      <c r="J23" s="7"/>
      <c r="K23" s="7"/>
      <c r="L23" s="7"/>
    </row>
    <row r="24" spans="4:13" ht="15.75" thickBot="1" x14ac:dyDescent="0.3">
      <c r="E24" s="8">
        <f t="shared" ref="E24:I24" si="0">SUM(E6:E23)</f>
        <v>28047789</v>
      </c>
      <c r="F24" s="8">
        <f t="shared" si="0"/>
        <v>2169093</v>
      </c>
      <c r="G24" s="8">
        <f t="shared" si="0"/>
        <v>84626</v>
      </c>
      <c r="H24" s="8">
        <f t="shared" si="0"/>
        <v>29337</v>
      </c>
      <c r="I24" s="8">
        <f t="shared" si="0"/>
        <v>3898</v>
      </c>
    </row>
    <row r="25" spans="4:13" ht="15.75" thickTop="1" x14ac:dyDescent="0.25"/>
    <row r="27" spans="4:13" ht="60" x14ac:dyDescent="0.25">
      <c r="D27" s="2" t="s">
        <v>28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29</v>
      </c>
      <c r="K27" s="3" t="s">
        <v>30</v>
      </c>
      <c r="L27" s="3" t="s">
        <v>31</v>
      </c>
      <c r="M27" s="3" t="s">
        <v>32</v>
      </c>
    </row>
    <row r="28" spans="4:13" x14ac:dyDescent="0.25">
      <c r="D28" s="9" t="s">
        <v>11</v>
      </c>
      <c r="E28" s="6">
        <v>6986046.8532999996</v>
      </c>
      <c r="F28" s="6">
        <v>1667840.3970000001</v>
      </c>
      <c r="G28" s="6">
        <v>650608.7313000001</v>
      </c>
      <c r="H28" s="6">
        <v>4396.0338999999994</v>
      </c>
      <c r="I28" s="6">
        <v>75.659199999999998</v>
      </c>
      <c r="J28" s="6">
        <v>919170.4</v>
      </c>
      <c r="K28" s="6">
        <v>1089.789</v>
      </c>
      <c r="L28" s="6">
        <v>814923.4</v>
      </c>
      <c r="M28" s="6">
        <v>74.177999999999997</v>
      </c>
    </row>
    <row r="29" spans="4:13" x14ac:dyDescent="0.25">
      <c r="D29" s="9" t="s">
        <v>12</v>
      </c>
      <c r="E29" s="6">
        <v>550608.69999999995</v>
      </c>
      <c r="F29" s="6">
        <v>3284.7547000000004</v>
      </c>
      <c r="G29" s="6">
        <v>19.850100000000001</v>
      </c>
      <c r="H29" s="6">
        <v>0</v>
      </c>
      <c r="I29" s="6">
        <v>7.0617000000000001</v>
      </c>
      <c r="J29" s="6">
        <v>316.53109999999998</v>
      </c>
      <c r="K29" s="6">
        <v>0.21329999999999999</v>
      </c>
      <c r="L29" s="6">
        <v>17633.21</v>
      </c>
      <c r="M29" s="6"/>
    </row>
    <row r="30" spans="4:13" x14ac:dyDescent="0.25">
      <c r="D30" s="9" t="s">
        <v>13</v>
      </c>
      <c r="E30" s="6">
        <v>4637235.9024</v>
      </c>
      <c r="F30" s="6">
        <v>1322174.4489999998</v>
      </c>
      <c r="G30" s="6">
        <v>84634.256699999998</v>
      </c>
      <c r="H30" s="6">
        <v>21055.116300000002</v>
      </c>
      <c r="I30" s="6">
        <v>7.9798999999999998</v>
      </c>
      <c r="J30" s="6">
        <v>4025689.1</v>
      </c>
      <c r="K30" s="6">
        <v>18917.490000000002</v>
      </c>
      <c r="L30" s="6">
        <v>753128.9</v>
      </c>
      <c r="M30" s="6">
        <v>43898.830999999998</v>
      </c>
    </row>
    <row r="31" spans="4:13" x14ac:dyDescent="0.25">
      <c r="D31" s="9" t="s">
        <v>14</v>
      </c>
      <c r="E31" s="6">
        <v>4016261.1</v>
      </c>
      <c r="F31" s="6">
        <v>887508.92</v>
      </c>
      <c r="G31" s="6">
        <v>148398.34</v>
      </c>
      <c r="H31" s="6">
        <v>67511.9758</v>
      </c>
      <c r="I31" s="6">
        <v>99.063199999999995</v>
      </c>
      <c r="J31" s="6">
        <v>6986815.1400000006</v>
      </c>
      <c r="K31" s="6">
        <v>382724.17200000002</v>
      </c>
      <c r="L31" s="6">
        <v>1169784.9439999999</v>
      </c>
      <c r="M31" s="6">
        <v>294432.23800000001</v>
      </c>
    </row>
    <row r="32" spans="4:13" x14ac:dyDescent="0.25">
      <c r="D32" s="9" t="s">
        <v>15</v>
      </c>
      <c r="E32" s="6">
        <v>608278.80000000005</v>
      </c>
      <c r="F32" s="6">
        <v>44934.91</v>
      </c>
      <c r="G32" s="6">
        <v>0</v>
      </c>
      <c r="H32" s="6">
        <v>1.7369000000000001</v>
      </c>
      <c r="I32" s="6">
        <v>173.9622</v>
      </c>
      <c r="J32" s="6">
        <v>0</v>
      </c>
      <c r="K32" s="6">
        <v>0</v>
      </c>
      <c r="L32" s="6">
        <v>0</v>
      </c>
      <c r="M32" s="6"/>
    </row>
    <row r="33" spans="4:13" x14ac:dyDescent="0.25">
      <c r="D33" s="9" t="s">
        <v>16</v>
      </c>
      <c r="E33" s="6">
        <v>2327.6615000000002</v>
      </c>
      <c r="F33" s="6">
        <v>46901.56</v>
      </c>
      <c r="G33" s="6">
        <v>36681.199999999997</v>
      </c>
      <c r="H33" s="6">
        <v>777.23119999999994</v>
      </c>
      <c r="I33" s="6">
        <v>0</v>
      </c>
      <c r="J33" s="6">
        <v>2230672</v>
      </c>
      <c r="K33" s="6">
        <v>24757.360000000001</v>
      </c>
      <c r="L33" s="6">
        <v>681386</v>
      </c>
      <c r="M33" s="6">
        <v>133577.372</v>
      </c>
    </row>
    <row r="34" spans="4:13" x14ac:dyDescent="0.25">
      <c r="D34" s="9" t="s">
        <v>17</v>
      </c>
      <c r="E34" s="6">
        <v>1058652</v>
      </c>
      <c r="F34" s="6">
        <v>439.27760000000001</v>
      </c>
      <c r="G34" s="6">
        <v>0</v>
      </c>
      <c r="H34" s="6">
        <v>0</v>
      </c>
      <c r="I34" s="6">
        <v>15.909700000000001</v>
      </c>
      <c r="J34" s="6">
        <v>0</v>
      </c>
      <c r="K34" s="6">
        <v>0</v>
      </c>
      <c r="L34" s="6">
        <v>0</v>
      </c>
      <c r="M34" s="6"/>
    </row>
    <row r="35" spans="4:13" x14ac:dyDescent="0.25">
      <c r="D35" s="9" t="s">
        <v>18</v>
      </c>
      <c r="E35" s="6">
        <v>7623.41</v>
      </c>
      <c r="F35" s="6">
        <v>147564</v>
      </c>
      <c r="G35" s="6">
        <v>83179.47</v>
      </c>
      <c r="H35" s="6">
        <v>12076.96</v>
      </c>
      <c r="I35" s="6">
        <v>0</v>
      </c>
      <c r="J35" s="6">
        <v>3610522</v>
      </c>
      <c r="K35" s="6">
        <v>14552.04</v>
      </c>
      <c r="L35" s="6">
        <v>32102.59</v>
      </c>
      <c r="M35" s="6">
        <v>71826.86</v>
      </c>
    </row>
    <row r="36" spans="4:13" x14ac:dyDescent="0.25">
      <c r="D36" s="9" t="s">
        <v>19</v>
      </c>
      <c r="E36" s="6">
        <v>3681086.7</v>
      </c>
      <c r="F36" s="6">
        <v>839639.34</v>
      </c>
      <c r="G36" s="6">
        <v>132585.01</v>
      </c>
      <c r="H36" s="6">
        <v>18981.669000000002</v>
      </c>
      <c r="I36" s="6">
        <v>95.480099999999993</v>
      </c>
      <c r="J36" s="6">
        <v>1789430.5</v>
      </c>
      <c r="K36" s="6">
        <v>70053.11</v>
      </c>
      <c r="L36" s="6">
        <v>422110.4584</v>
      </c>
      <c r="M36" s="6"/>
    </row>
    <row r="37" spans="4:13" x14ac:dyDescent="0.25">
      <c r="D37" s="9" t="s">
        <v>20</v>
      </c>
      <c r="E37" s="6">
        <v>44159.277000000002</v>
      </c>
      <c r="F37" s="6">
        <v>720168.7</v>
      </c>
      <c r="G37" s="6">
        <v>98550.079999999987</v>
      </c>
      <c r="H37" s="6">
        <v>1731.7029</v>
      </c>
      <c r="I37" s="6">
        <v>91.874700000000004</v>
      </c>
      <c r="J37" s="6">
        <v>291866.44</v>
      </c>
      <c r="K37" s="6">
        <v>12.078299999999999</v>
      </c>
      <c r="L37" s="6">
        <v>218427.64840000001</v>
      </c>
      <c r="M37" s="6"/>
    </row>
    <row r="38" spans="4:13" x14ac:dyDescent="0.25">
      <c r="D38" s="9" t="s">
        <v>21</v>
      </c>
      <c r="E38" s="6">
        <v>1811589.1261000002</v>
      </c>
      <c r="F38" s="6">
        <v>633250.87660000019</v>
      </c>
      <c r="G38" s="6">
        <v>157214.7334</v>
      </c>
      <c r="H38" s="6">
        <v>946.63259999999991</v>
      </c>
      <c r="I38" s="6">
        <v>2774.7348000000002</v>
      </c>
      <c r="J38" s="6">
        <v>1962617.2690999999</v>
      </c>
      <c r="K38" s="6">
        <v>9558.3719999999976</v>
      </c>
      <c r="L38" s="6">
        <v>2134576.4054</v>
      </c>
      <c r="M38" s="6">
        <v>128678.928</v>
      </c>
    </row>
    <row r="39" spans="4:13" x14ac:dyDescent="0.25">
      <c r="D39" s="9" t="s">
        <v>22</v>
      </c>
      <c r="E39" s="6">
        <v>864992.7</v>
      </c>
      <c r="F39" s="6">
        <v>2637.3679999999999</v>
      </c>
      <c r="G39" s="6">
        <v>117.25230000000001</v>
      </c>
      <c r="H39" s="6">
        <v>1.1533</v>
      </c>
      <c r="I39" s="6">
        <v>31.0078</v>
      </c>
      <c r="J39" s="6">
        <v>526.34699999999998</v>
      </c>
      <c r="K39" s="6">
        <v>0</v>
      </c>
      <c r="L39" s="6">
        <v>3263.308</v>
      </c>
      <c r="M39" s="6"/>
    </row>
    <row r="40" spans="4:13" x14ac:dyDescent="0.25">
      <c r="D40" s="9" t="s">
        <v>23</v>
      </c>
      <c r="E40" s="6">
        <v>3137060.1433999999</v>
      </c>
      <c r="F40" s="6">
        <v>1173247.7034999998</v>
      </c>
      <c r="G40" s="6">
        <v>368074.06649999996</v>
      </c>
      <c r="H40" s="6">
        <v>66255.37</v>
      </c>
      <c r="I40" s="6">
        <v>0</v>
      </c>
      <c r="J40" s="6">
        <v>5562049</v>
      </c>
      <c r="K40" s="6">
        <v>281842.40000000002</v>
      </c>
      <c r="L40" s="6">
        <v>1313742</v>
      </c>
      <c r="M40" s="6">
        <v>234720.78999999998</v>
      </c>
    </row>
    <row r="41" spans="4:13" x14ac:dyDescent="0.25">
      <c r="D41" s="9" t="s">
        <v>24</v>
      </c>
      <c r="E41" s="6">
        <v>356.30619999999999</v>
      </c>
      <c r="F41" s="6">
        <v>19712.259999999998</v>
      </c>
      <c r="G41" s="6">
        <v>16988.78</v>
      </c>
      <c r="H41" s="6">
        <v>36.659500000000001</v>
      </c>
      <c r="I41" s="6">
        <v>0</v>
      </c>
      <c r="J41" s="6">
        <v>1802379</v>
      </c>
      <c r="K41" s="6">
        <v>12853.01</v>
      </c>
      <c r="L41" s="6">
        <v>1183133</v>
      </c>
      <c r="M41" s="6">
        <v>19291.36</v>
      </c>
    </row>
    <row r="42" spans="4:13" x14ac:dyDescent="0.25">
      <c r="D42" s="9" t="s">
        <v>25</v>
      </c>
      <c r="E42" s="6">
        <v>4851931.3</v>
      </c>
      <c r="F42" s="6">
        <v>1599277.7999999998</v>
      </c>
      <c r="G42" s="6">
        <v>423958.60380000004</v>
      </c>
      <c r="H42" s="6">
        <v>19157.181900000003</v>
      </c>
      <c r="I42" s="6">
        <v>3187.8407000000002</v>
      </c>
      <c r="J42" s="6">
        <v>3551461.9</v>
      </c>
      <c r="K42" s="6">
        <v>59719.17</v>
      </c>
      <c r="L42" s="6">
        <v>802747.7</v>
      </c>
      <c r="M42" s="6">
        <v>41149.684999999998</v>
      </c>
    </row>
    <row r="43" spans="4:13" x14ac:dyDescent="0.25">
      <c r="D43" s="9" t="s">
        <v>26</v>
      </c>
      <c r="E43" s="6">
        <v>13754.84</v>
      </c>
      <c r="F43" s="6">
        <v>258628.1</v>
      </c>
      <c r="G43" s="6">
        <v>111160</v>
      </c>
      <c r="H43" s="6">
        <v>8695.8529999999992</v>
      </c>
      <c r="I43" s="6">
        <v>0</v>
      </c>
      <c r="J43" s="6">
        <v>1920664</v>
      </c>
      <c r="K43" s="6">
        <v>107004.2</v>
      </c>
      <c r="L43" s="6">
        <v>376064.4</v>
      </c>
      <c r="M43" s="6"/>
    </row>
    <row r="44" spans="4:13" x14ac:dyDescent="0.25">
      <c r="D44" s="9" t="s">
        <v>27</v>
      </c>
      <c r="E44" s="6">
        <v>467066.6</v>
      </c>
      <c r="F44" s="6">
        <v>287.7955</v>
      </c>
      <c r="G44" s="6">
        <v>46.637300000000003</v>
      </c>
      <c r="H44" s="6">
        <v>0</v>
      </c>
      <c r="I44" s="6">
        <v>0</v>
      </c>
      <c r="J44" s="6">
        <v>770.17250000000001</v>
      </c>
      <c r="K44" s="6">
        <v>0</v>
      </c>
      <c r="L44" s="6">
        <v>0</v>
      </c>
      <c r="M44" s="6"/>
    </row>
    <row r="45" spans="4:13" ht="15.75" thickBot="1" x14ac:dyDescent="0.3">
      <c r="E45" s="8">
        <f t="shared" ref="E45:M45" si="1">SUM(E27:E44)</f>
        <v>32739031.419899996</v>
      </c>
      <c r="F45" s="8">
        <f t="shared" si="1"/>
        <v>9367498.2118999977</v>
      </c>
      <c r="G45" s="8">
        <f t="shared" si="1"/>
        <v>2312217.0114000002</v>
      </c>
      <c r="H45" s="8">
        <f t="shared" si="1"/>
        <v>221625.2763</v>
      </c>
      <c r="I45" s="8">
        <f t="shared" si="1"/>
        <v>6560.5740000000005</v>
      </c>
      <c r="J45" s="8">
        <f t="shared" si="1"/>
        <v>34654949.799699999</v>
      </c>
      <c r="K45" s="8">
        <f t="shared" si="1"/>
        <v>983083.40459999989</v>
      </c>
      <c r="L45" s="8">
        <f t="shared" si="1"/>
        <v>9923023.9641999993</v>
      </c>
      <c r="M45" s="8">
        <f t="shared" si="1"/>
        <v>967650.24199999985</v>
      </c>
    </row>
    <row r="46" spans="4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Market Share Data - Q4</vt:lpstr>
    </vt:vector>
  </TitlesOfParts>
  <Company>ELEXON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Lampini</dc:creator>
  <cp:lastModifiedBy>Riccardo Lampini</cp:lastModifiedBy>
  <dcterms:created xsi:type="dcterms:W3CDTF">2017-03-03T09:11:08Z</dcterms:created>
  <dcterms:modified xsi:type="dcterms:W3CDTF">2017-03-03T09:14:08Z</dcterms:modified>
</cp:coreProperties>
</file>