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upplier Market Share Data - Q1" sheetId="1" r:id="rId1"/>
  </sheets>
  <calcPr calcId="145621"/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F45" i="1"/>
  <c r="E45" i="1"/>
  <c r="L24" i="1"/>
  <c r="K24" i="1"/>
  <c r="J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<sst xmlns="http://schemas.openxmlformats.org/spreadsheetml/2006/main" count="54" uniqueCount="29">
  <si>
    <t>Quarterly Metering Systems by Supplier</t>
  </si>
  <si>
    <t>Non half hourly metered import, Profile Classes 1 and 2</t>
  </si>
  <si>
    <t>Non half hourly metered import, Profile Classes 3 and 4</t>
  </si>
  <si>
    <t>Non half hourly metered import, Profile Classes 5, 6, 7 and 8</t>
  </si>
  <si>
    <t>Non half hourly unmetered import</t>
  </si>
  <si>
    <t>Non half hourly metered export</t>
  </si>
  <si>
    <t>Centrica</t>
  </si>
  <si>
    <t>Co-operative Energy Limited</t>
  </si>
  <si>
    <t xml:space="preserve">E.ON </t>
  </si>
  <si>
    <t>EDF Energy</t>
  </si>
  <si>
    <t>Electricity Plus Supply Ltd</t>
  </si>
  <si>
    <t>Engie (aka GDF SUEZ)</t>
  </si>
  <si>
    <t>First Utility Limited</t>
  </si>
  <si>
    <t>Haven Power Ltd</t>
  </si>
  <si>
    <t>Iberdrola (ScottishPower)</t>
  </si>
  <si>
    <t>Opus Energy Limited</t>
  </si>
  <si>
    <t>Other Supplier</t>
  </si>
  <si>
    <t>OVO Electricity Ltd</t>
  </si>
  <si>
    <t>RWE Npower</t>
  </si>
  <si>
    <t>Smartestenergy Limited</t>
  </si>
  <si>
    <t>SSE</t>
  </si>
  <si>
    <t>Total Gas &amp; Power Ltd</t>
  </si>
  <si>
    <t>Utilita Energy Limited</t>
  </si>
  <si>
    <t>Quarterly Supplier Energy Volume [MWh]</t>
  </si>
  <si>
    <t>Half hourly metered import</t>
  </si>
  <si>
    <t xml:space="preserve">Half hourly unmetered import </t>
  </si>
  <si>
    <t>Half hourly metered export</t>
  </si>
  <si>
    <t>CVA import</t>
  </si>
  <si>
    <t>Supplier Market Share Data - Q1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</si>
</sst>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D3:M46"/>
  <sheetViews>
    <sheetView tabSelected="1" workbookViewId="0">
      <selection activeCell="I50" sqref="I50"/>
    </sheetView>
  </sheetViews>
  <sheetFormatPr defaultRowHeight="15" x14ac:dyDescent="0.25"/>
  <cols>
    <col min="4" max="4" width="26.7109375" bestFit="1" customWidth="1"/>
    <col min="5" max="12" width="21.7109375" customWidth="1"/>
    <col min="13" max="13" width="20.140625" customWidth="1"/>
  </cols>
  <sheetData>
    <row r="3" spans="4:13" x14ac:dyDescent="0.25">
      <c r="D3" s="1" t="s">
        <v>28</v>
      </c>
    </row>
    <row r="6" spans="4:13" ht="60" x14ac:dyDescent="0.25">
      <c r="D6" s="2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24</v>
      </c>
      <c r="K6" s="3" t="s">
        <v>25</v>
      </c>
      <c r="L6" s="3" t="s">
        <v>26</v>
      </c>
      <c r="M6" s="4"/>
    </row>
    <row r="7" spans="4:13" x14ac:dyDescent="0.25">
      <c r="D7" s="5" t="s">
        <v>6</v>
      </c>
      <c r="E7" s="6">
        <v>6349656</v>
      </c>
      <c r="F7" s="6">
        <v>349345</v>
      </c>
      <c r="G7" s="6">
        <v>20333</v>
      </c>
      <c r="H7" s="6">
        <v>278</v>
      </c>
      <c r="I7" s="6">
        <v>13</v>
      </c>
      <c r="J7" s="6">
        <v>28411</v>
      </c>
      <c r="K7" s="6">
        <v>1</v>
      </c>
      <c r="L7" s="6">
        <v>590</v>
      </c>
    </row>
    <row r="8" spans="4:13" x14ac:dyDescent="0.25">
      <c r="D8" s="5" t="s">
        <v>7</v>
      </c>
      <c r="E8" s="6">
        <v>428704</v>
      </c>
      <c r="F8" s="6">
        <v>1088</v>
      </c>
      <c r="G8" s="6">
        <v>3</v>
      </c>
      <c r="H8" s="6">
        <v>0</v>
      </c>
      <c r="I8" s="6">
        <v>16</v>
      </c>
      <c r="J8" s="6">
        <v>75</v>
      </c>
      <c r="K8" s="6">
        <v>0</v>
      </c>
      <c r="L8" s="6">
        <v>44</v>
      </c>
    </row>
    <row r="9" spans="4:13" x14ac:dyDescent="0.25">
      <c r="D9" s="5" t="s">
        <v>8</v>
      </c>
      <c r="E9" s="6">
        <v>3852766</v>
      </c>
      <c r="F9" s="6">
        <v>346457</v>
      </c>
      <c r="G9" s="6">
        <v>1279</v>
      </c>
      <c r="H9" s="6">
        <v>8311</v>
      </c>
      <c r="I9" s="6">
        <v>13</v>
      </c>
      <c r="J9" s="6">
        <v>29978</v>
      </c>
      <c r="K9" s="6">
        <v>4</v>
      </c>
      <c r="L9" s="6">
        <v>586</v>
      </c>
    </row>
    <row r="10" spans="4:13" x14ac:dyDescent="0.25">
      <c r="D10" s="5" t="s">
        <v>9</v>
      </c>
      <c r="E10" s="6">
        <v>3295036</v>
      </c>
      <c r="F10" s="6">
        <v>254343</v>
      </c>
      <c r="G10" s="6">
        <v>3074</v>
      </c>
      <c r="H10" s="6">
        <v>2715</v>
      </c>
      <c r="I10" s="6">
        <v>11</v>
      </c>
      <c r="J10" s="6">
        <v>31107</v>
      </c>
      <c r="K10" s="6">
        <v>128</v>
      </c>
      <c r="L10" s="6">
        <v>1216</v>
      </c>
    </row>
    <row r="11" spans="4:13" x14ac:dyDescent="0.25">
      <c r="D11" s="5" t="s">
        <v>10</v>
      </c>
      <c r="E11" s="6">
        <v>497346</v>
      </c>
      <c r="F11" s="6">
        <v>16531</v>
      </c>
      <c r="G11" s="6">
        <v>0</v>
      </c>
      <c r="H11" s="6">
        <v>1</v>
      </c>
      <c r="I11" s="6">
        <v>59</v>
      </c>
      <c r="J11" s="6">
        <v>0</v>
      </c>
      <c r="K11" s="6">
        <v>0</v>
      </c>
      <c r="L11" s="6">
        <v>0</v>
      </c>
    </row>
    <row r="12" spans="4:13" x14ac:dyDescent="0.25">
      <c r="D12" s="5" t="s">
        <v>11</v>
      </c>
      <c r="E12" s="6">
        <v>3763</v>
      </c>
      <c r="F12" s="6">
        <v>6294</v>
      </c>
      <c r="G12" s="6">
        <v>1121</v>
      </c>
      <c r="H12" s="6">
        <v>166</v>
      </c>
      <c r="I12" s="6">
        <v>0</v>
      </c>
      <c r="J12" s="6">
        <v>7109</v>
      </c>
      <c r="K12" s="6">
        <v>1</v>
      </c>
      <c r="L12" s="6">
        <v>423</v>
      </c>
    </row>
    <row r="13" spans="4:13" x14ac:dyDescent="0.25">
      <c r="D13" s="5" t="s">
        <v>12</v>
      </c>
      <c r="E13" s="6">
        <v>872632</v>
      </c>
      <c r="F13" s="6">
        <v>81</v>
      </c>
      <c r="G13" s="6">
        <v>0</v>
      </c>
      <c r="H13" s="6">
        <v>0</v>
      </c>
      <c r="I13" s="6">
        <v>6</v>
      </c>
      <c r="J13" s="6">
        <v>0</v>
      </c>
      <c r="K13" s="6">
        <v>0</v>
      </c>
      <c r="L13" s="6">
        <v>0</v>
      </c>
    </row>
    <row r="14" spans="4:13" x14ac:dyDescent="0.25">
      <c r="D14" s="5" t="s">
        <v>13</v>
      </c>
      <c r="E14" s="6">
        <v>2661</v>
      </c>
      <c r="F14" s="6">
        <v>22489</v>
      </c>
      <c r="G14" s="6">
        <v>1422</v>
      </c>
      <c r="H14" s="6">
        <v>121</v>
      </c>
      <c r="I14" s="6">
        <v>0</v>
      </c>
      <c r="J14" s="6">
        <v>14516</v>
      </c>
      <c r="K14" s="6">
        <v>1</v>
      </c>
      <c r="L14" s="6">
        <v>140</v>
      </c>
    </row>
    <row r="15" spans="4:13" x14ac:dyDescent="0.25">
      <c r="D15" s="5" t="s">
        <v>14</v>
      </c>
      <c r="E15" s="6">
        <v>3043922</v>
      </c>
      <c r="F15" s="6">
        <v>165270</v>
      </c>
      <c r="G15" s="6">
        <v>2546</v>
      </c>
      <c r="H15" s="6">
        <v>6013</v>
      </c>
      <c r="I15" s="6">
        <v>20</v>
      </c>
      <c r="J15" s="6">
        <v>18128</v>
      </c>
      <c r="K15" s="6">
        <v>17</v>
      </c>
      <c r="L15" s="6">
        <v>305</v>
      </c>
    </row>
    <row r="16" spans="4:13" x14ac:dyDescent="0.25">
      <c r="D16" s="5" t="s">
        <v>15</v>
      </c>
      <c r="E16" s="6">
        <v>30760</v>
      </c>
      <c r="F16" s="6">
        <v>197118</v>
      </c>
      <c r="G16" s="6">
        <v>2822</v>
      </c>
      <c r="H16" s="6">
        <v>1205</v>
      </c>
      <c r="I16" s="6">
        <v>44</v>
      </c>
      <c r="J16" s="6">
        <v>11702</v>
      </c>
      <c r="K16" s="6">
        <v>0</v>
      </c>
      <c r="L16" s="6">
        <v>2289</v>
      </c>
    </row>
    <row r="17" spans="4:13" x14ac:dyDescent="0.25">
      <c r="D17" s="5" t="s">
        <v>16</v>
      </c>
      <c r="E17" s="6">
        <v>1635637</v>
      </c>
      <c r="F17" s="6">
        <v>114175</v>
      </c>
      <c r="G17" s="6">
        <v>4042</v>
      </c>
      <c r="H17" s="6">
        <v>64</v>
      </c>
      <c r="I17" s="6">
        <v>553</v>
      </c>
      <c r="J17" s="6">
        <v>12989</v>
      </c>
      <c r="K17" s="6">
        <v>2</v>
      </c>
      <c r="L17" s="6">
        <v>2834</v>
      </c>
    </row>
    <row r="18" spans="4:13" x14ac:dyDescent="0.25">
      <c r="D18" s="5" t="s">
        <v>17</v>
      </c>
      <c r="E18" s="6">
        <v>653818</v>
      </c>
      <c r="F18" s="6">
        <v>1178</v>
      </c>
      <c r="G18" s="6">
        <v>10</v>
      </c>
      <c r="H18" s="6">
        <v>1</v>
      </c>
      <c r="I18" s="6">
        <v>225</v>
      </c>
      <c r="J18" s="6">
        <v>1</v>
      </c>
      <c r="K18" s="6">
        <v>0</v>
      </c>
      <c r="L18" s="6">
        <v>8</v>
      </c>
    </row>
    <row r="19" spans="4:13" x14ac:dyDescent="0.25">
      <c r="D19" s="5" t="s">
        <v>18</v>
      </c>
      <c r="E19" s="6">
        <v>2743919</v>
      </c>
      <c r="F19" s="6">
        <v>285327</v>
      </c>
      <c r="G19" s="6">
        <v>6115</v>
      </c>
      <c r="H19" s="6">
        <v>2759</v>
      </c>
      <c r="I19" s="6">
        <v>0</v>
      </c>
      <c r="J19" s="6">
        <v>43909</v>
      </c>
      <c r="K19" s="6">
        <v>127</v>
      </c>
      <c r="L19" s="6">
        <v>1102</v>
      </c>
    </row>
    <row r="20" spans="4:13" x14ac:dyDescent="0.25">
      <c r="D20" s="5" t="s">
        <v>19</v>
      </c>
      <c r="E20" s="6">
        <v>130</v>
      </c>
      <c r="F20" s="6">
        <v>2864</v>
      </c>
      <c r="G20" s="6">
        <v>284</v>
      </c>
      <c r="H20" s="6">
        <v>1</v>
      </c>
      <c r="I20" s="6">
        <v>0</v>
      </c>
      <c r="J20" s="6">
        <v>5799</v>
      </c>
      <c r="K20" s="6">
        <v>4</v>
      </c>
      <c r="L20" s="6">
        <v>579</v>
      </c>
    </row>
    <row r="21" spans="4:13" x14ac:dyDescent="0.25">
      <c r="D21" s="5" t="s">
        <v>20</v>
      </c>
      <c r="E21" s="6">
        <v>4203477</v>
      </c>
      <c r="F21" s="6">
        <v>359903</v>
      </c>
      <c r="G21" s="6">
        <v>9349</v>
      </c>
      <c r="H21" s="6">
        <v>7435</v>
      </c>
      <c r="I21" s="6">
        <v>3222</v>
      </c>
      <c r="J21" s="6">
        <v>40420</v>
      </c>
      <c r="K21" s="6">
        <v>17</v>
      </c>
      <c r="L21" s="6">
        <v>1121</v>
      </c>
    </row>
    <row r="22" spans="4:13" x14ac:dyDescent="0.25">
      <c r="D22" s="5" t="s">
        <v>21</v>
      </c>
      <c r="E22" s="6">
        <v>7646</v>
      </c>
      <c r="F22" s="6">
        <v>47402</v>
      </c>
      <c r="G22" s="6">
        <v>1690</v>
      </c>
      <c r="H22" s="6">
        <v>511</v>
      </c>
      <c r="I22" s="6">
        <v>0</v>
      </c>
      <c r="J22" s="6">
        <v>13485</v>
      </c>
      <c r="K22" s="6">
        <v>39</v>
      </c>
      <c r="L22" s="6">
        <v>301</v>
      </c>
    </row>
    <row r="23" spans="4:13" x14ac:dyDescent="0.25">
      <c r="D23" s="5" t="s">
        <v>22</v>
      </c>
      <c r="E23" s="6">
        <v>475498</v>
      </c>
      <c r="F23" s="6">
        <v>275</v>
      </c>
      <c r="G23" s="6">
        <v>4</v>
      </c>
      <c r="H23" s="6">
        <v>0</v>
      </c>
      <c r="I23" s="6">
        <v>0</v>
      </c>
      <c r="J23" s="6">
        <v>3</v>
      </c>
      <c r="K23" s="6">
        <v>0</v>
      </c>
      <c r="L23" s="6">
        <v>1</v>
      </c>
    </row>
    <row r="24" spans="4:13" ht="15.75" thickBot="1" x14ac:dyDescent="0.3">
      <c r="E24" s="7">
        <f t="shared" ref="E24:L24" si="0">SUM(E6:E23)</f>
        <v>28097371</v>
      </c>
      <c r="F24" s="7">
        <f t="shared" si="0"/>
        <v>2170140</v>
      </c>
      <c r="G24" s="7">
        <f t="shared" si="0"/>
        <v>54094</v>
      </c>
      <c r="H24" s="7">
        <f t="shared" si="0"/>
        <v>29581</v>
      </c>
      <c r="I24" s="7">
        <f t="shared" si="0"/>
        <v>4182</v>
      </c>
      <c r="J24" s="7">
        <f t="shared" si="0"/>
        <v>257632</v>
      </c>
      <c r="K24" s="7">
        <f t="shared" si="0"/>
        <v>341</v>
      </c>
      <c r="L24" s="7">
        <f t="shared" si="0"/>
        <v>11539</v>
      </c>
    </row>
    <row r="25" spans="4:13" ht="15.75" thickTop="1" x14ac:dyDescent="0.25"/>
    <row r="27" spans="4:13" ht="60" x14ac:dyDescent="0.25">
      <c r="D27" s="2" t="s">
        <v>23</v>
      </c>
      <c r="E27" s="3" t="s">
        <v>1</v>
      </c>
      <c r="F27" s="3" t="s">
        <v>2</v>
      </c>
      <c r="G27" s="3" t="s">
        <v>3</v>
      </c>
      <c r="H27" s="3" t="s">
        <v>4</v>
      </c>
      <c r="I27" s="3" t="s">
        <v>5</v>
      </c>
      <c r="J27" s="3" t="s">
        <v>24</v>
      </c>
      <c r="K27" s="3" t="s">
        <v>25</v>
      </c>
      <c r="L27" s="3" t="s">
        <v>26</v>
      </c>
      <c r="M27" s="3" t="s">
        <v>27</v>
      </c>
    </row>
    <row r="28" spans="4:13" x14ac:dyDescent="0.25">
      <c r="D28" s="8" t="s">
        <v>6</v>
      </c>
      <c r="E28" s="6">
        <v>6944823.5764000006</v>
      </c>
      <c r="F28" s="6">
        <v>1808530.5079999999</v>
      </c>
      <c r="G28" s="6">
        <v>569778.65170000005</v>
      </c>
      <c r="H28" s="6">
        <v>4202.5554000000002</v>
      </c>
      <c r="I28" s="6">
        <v>47.0184</v>
      </c>
      <c r="J28" s="6">
        <v>1007191.7016</v>
      </c>
      <c r="K28" s="6">
        <v>491.9316</v>
      </c>
      <c r="L28" s="6">
        <v>910481.27339999995</v>
      </c>
      <c r="M28" s="6">
        <v>65.328999999999994</v>
      </c>
    </row>
    <row r="29" spans="4:13" x14ac:dyDescent="0.25">
      <c r="D29" s="8" t="s">
        <v>7</v>
      </c>
      <c r="E29" s="6">
        <v>621265.5196</v>
      </c>
      <c r="F29" s="6">
        <v>3808.1904999999997</v>
      </c>
      <c r="G29" s="6">
        <v>25.302599999999998</v>
      </c>
      <c r="H29" s="6">
        <v>0</v>
      </c>
      <c r="I29" s="6">
        <v>5.4545000000000003</v>
      </c>
      <c r="J29" s="6">
        <v>370.21069999999997</v>
      </c>
      <c r="K29" s="6">
        <v>8.7800000000000003E-2</v>
      </c>
      <c r="L29" s="6">
        <v>22920.004400000002</v>
      </c>
      <c r="M29" s="6"/>
    </row>
    <row r="30" spans="4:13" x14ac:dyDescent="0.25">
      <c r="D30" s="8" t="s">
        <v>8</v>
      </c>
      <c r="E30" s="6">
        <v>4646024.5887000002</v>
      </c>
      <c r="F30" s="6">
        <v>1385467.7177000002</v>
      </c>
      <c r="G30" s="6">
        <v>28149.7369</v>
      </c>
      <c r="H30" s="6">
        <v>21737.370700000003</v>
      </c>
      <c r="I30" s="6">
        <v>8.9202000000000012</v>
      </c>
      <c r="J30" s="6">
        <v>4120351.6704000002</v>
      </c>
      <c r="K30" s="6">
        <v>11379.921200000001</v>
      </c>
      <c r="L30" s="6">
        <v>765321.7513</v>
      </c>
      <c r="M30" s="6">
        <v>53407.883999999998</v>
      </c>
    </row>
    <row r="31" spans="4:13" x14ac:dyDescent="0.25">
      <c r="D31" s="8" t="s">
        <v>9</v>
      </c>
      <c r="E31" s="6">
        <v>4134757.2135999999</v>
      </c>
      <c r="F31" s="6">
        <v>953097.04169999994</v>
      </c>
      <c r="G31" s="6">
        <v>92447.099199999997</v>
      </c>
      <c r="H31" s="6">
        <v>68394.959199999998</v>
      </c>
      <c r="I31" s="6">
        <v>82.112700000000004</v>
      </c>
      <c r="J31" s="6">
        <v>7138069.2791000009</v>
      </c>
      <c r="K31" s="6">
        <v>334474.85350000003</v>
      </c>
      <c r="L31" s="6">
        <v>1301510.2367999998</v>
      </c>
      <c r="M31" s="6">
        <v>288143.00300000014</v>
      </c>
    </row>
    <row r="32" spans="4:13" x14ac:dyDescent="0.25">
      <c r="D32" s="8" t="s">
        <v>10</v>
      </c>
      <c r="E32" s="6">
        <v>623107.31200000003</v>
      </c>
      <c r="F32" s="6">
        <v>48849.642999999996</v>
      </c>
      <c r="G32" s="6">
        <v>0</v>
      </c>
      <c r="H32" s="6">
        <v>1.7633000000000001</v>
      </c>
      <c r="I32" s="6">
        <v>91.113799999999998</v>
      </c>
      <c r="J32" s="6">
        <v>0</v>
      </c>
      <c r="K32" s="6">
        <v>0</v>
      </c>
      <c r="L32" s="6">
        <v>0</v>
      </c>
      <c r="M32" s="6"/>
    </row>
    <row r="33" spans="4:13" x14ac:dyDescent="0.25">
      <c r="D33" s="8" t="s">
        <v>11</v>
      </c>
      <c r="E33" s="6">
        <v>4774.9219000000003</v>
      </c>
      <c r="F33" s="6">
        <v>58999.100900000005</v>
      </c>
      <c r="G33" s="6">
        <v>38040.224000000002</v>
      </c>
      <c r="H33" s="6">
        <v>802.90930000000003</v>
      </c>
      <c r="I33" s="6">
        <v>0</v>
      </c>
      <c r="J33" s="6">
        <v>2208588.2226</v>
      </c>
      <c r="K33" s="6">
        <v>18938.114699999998</v>
      </c>
      <c r="L33" s="6">
        <v>784310.37490000005</v>
      </c>
      <c r="M33" s="6">
        <v>112649.474</v>
      </c>
    </row>
    <row r="34" spans="4:13" x14ac:dyDescent="0.25">
      <c r="D34" s="8" t="s">
        <v>12</v>
      </c>
      <c r="E34" s="6">
        <v>1015544.6269</v>
      </c>
      <c r="F34" s="6">
        <v>260.13159999999999</v>
      </c>
      <c r="G34" s="6">
        <v>0</v>
      </c>
      <c r="H34" s="6">
        <v>0</v>
      </c>
      <c r="I34" s="6">
        <v>3.0507</v>
      </c>
      <c r="J34" s="6">
        <v>0</v>
      </c>
      <c r="K34" s="6">
        <v>0</v>
      </c>
      <c r="L34" s="6">
        <v>0</v>
      </c>
      <c r="M34" s="6"/>
    </row>
    <row r="35" spans="4:13" x14ac:dyDescent="0.25">
      <c r="D35" s="8" t="s">
        <v>13</v>
      </c>
      <c r="E35" s="6">
        <v>7480.7028</v>
      </c>
      <c r="F35" s="6">
        <v>153268.82430000001</v>
      </c>
      <c r="G35" s="6">
        <v>44807.288099999998</v>
      </c>
      <c r="H35" s="6">
        <v>12482.562400000001</v>
      </c>
      <c r="I35" s="6">
        <v>0</v>
      </c>
      <c r="J35" s="6">
        <v>3601879.2609000001</v>
      </c>
      <c r="K35" s="6">
        <v>6454.1526999999996</v>
      </c>
      <c r="L35" s="6">
        <v>32021.9578</v>
      </c>
      <c r="M35" s="6">
        <v>76054.208000000013</v>
      </c>
    </row>
    <row r="36" spans="4:13" x14ac:dyDescent="0.25">
      <c r="D36" s="8" t="s">
        <v>14</v>
      </c>
      <c r="E36" s="6">
        <v>3804311.5676000002</v>
      </c>
      <c r="F36" s="6">
        <v>891868.96959999995</v>
      </c>
      <c r="G36" s="6">
        <v>70616.991199999989</v>
      </c>
      <c r="H36" s="6">
        <v>18677.287400000001</v>
      </c>
      <c r="I36" s="6">
        <v>83.222800000000007</v>
      </c>
      <c r="J36" s="6">
        <v>1907586.3695</v>
      </c>
      <c r="K36" s="6">
        <v>67559.855299999996</v>
      </c>
      <c r="L36" s="6">
        <v>522228.46889999998</v>
      </c>
      <c r="M36" s="6"/>
    </row>
    <row r="37" spans="4:13" x14ac:dyDescent="0.25">
      <c r="D37" s="8" t="s">
        <v>15</v>
      </c>
      <c r="E37" s="6">
        <v>47771.1613</v>
      </c>
      <c r="F37" s="6">
        <v>775431.63730000006</v>
      </c>
      <c r="G37" s="6">
        <v>65828.894100000005</v>
      </c>
      <c r="H37" s="6">
        <v>1498.0162</v>
      </c>
      <c r="I37" s="6">
        <v>107.5399</v>
      </c>
      <c r="J37" s="6">
        <v>339958.94959999999</v>
      </c>
      <c r="K37" s="6">
        <v>7.0522000000000009</v>
      </c>
      <c r="L37" s="6">
        <v>234993.71040000001</v>
      </c>
      <c r="M37" s="6"/>
    </row>
    <row r="38" spans="4:13" x14ac:dyDescent="0.25">
      <c r="D38" s="8" t="s">
        <v>16</v>
      </c>
      <c r="E38" s="6">
        <v>2112156.1142999995</v>
      </c>
      <c r="F38" s="6">
        <v>678527.51060000004</v>
      </c>
      <c r="G38" s="6">
        <v>112550.29279999997</v>
      </c>
      <c r="H38" s="6">
        <v>966.58040000000017</v>
      </c>
      <c r="I38" s="6">
        <v>2885.1700999999998</v>
      </c>
      <c r="J38" s="6">
        <v>2113803.4400999998</v>
      </c>
      <c r="K38" s="6">
        <v>7655.8730999999989</v>
      </c>
      <c r="L38" s="6">
        <v>2544656.3971000006</v>
      </c>
      <c r="M38" s="6">
        <v>112566.85800000002</v>
      </c>
    </row>
    <row r="39" spans="4:13" x14ac:dyDescent="0.25">
      <c r="D39" s="8" t="s">
        <v>17</v>
      </c>
      <c r="E39" s="6">
        <v>859343.20929999999</v>
      </c>
      <c r="F39" s="6">
        <v>2828.1518000000001</v>
      </c>
      <c r="G39" s="6">
        <v>74.871300000000005</v>
      </c>
      <c r="H39" s="6">
        <v>1.1859</v>
      </c>
      <c r="I39" s="6">
        <v>900.86519999999996</v>
      </c>
      <c r="J39" s="6">
        <v>473.5752</v>
      </c>
      <c r="K39" s="6">
        <v>0</v>
      </c>
      <c r="L39" s="6">
        <v>3446.0585999999998</v>
      </c>
      <c r="M39" s="6"/>
    </row>
    <row r="40" spans="4:13" x14ac:dyDescent="0.25">
      <c r="D40" s="8" t="s">
        <v>18</v>
      </c>
      <c r="E40" s="6">
        <v>3140486.9092999999</v>
      </c>
      <c r="F40" s="6">
        <v>1230622.6298999998</v>
      </c>
      <c r="G40" s="6">
        <v>162794.30670000002</v>
      </c>
      <c r="H40" s="6">
        <v>65361.940299999995</v>
      </c>
      <c r="I40" s="6">
        <v>0</v>
      </c>
      <c r="J40" s="6">
        <v>5822153.7399000004</v>
      </c>
      <c r="K40" s="6">
        <v>247269.3897</v>
      </c>
      <c r="L40" s="6">
        <v>1493200.9591999999</v>
      </c>
      <c r="M40" s="6">
        <v>260836.34900000002</v>
      </c>
    </row>
    <row r="41" spans="4:13" x14ac:dyDescent="0.25">
      <c r="D41" s="8" t="s">
        <v>19</v>
      </c>
      <c r="E41" s="6">
        <v>405.82510000000002</v>
      </c>
      <c r="F41" s="6">
        <v>31872.375899999999</v>
      </c>
      <c r="G41" s="6">
        <v>8096.3534</v>
      </c>
      <c r="H41" s="6">
        <v>22.811499999999999</v>
      </c>
      <c r="I41" s="6">
        <v>0</v>
      </c>
      <c r="J41" s="6">
        <v>1771214.5596</v>
      </c>
      <c r="K41" s="6">
        <v>9713.9423999999999</v>
      </c>
      <c r="L41" s="6">
        <v>1310359.7675999999</v>
      </c>
      <c r="M41" s="6">
        <v>410.6</v>
      </c>
    </row>
    <row r="42" spans="4:13" x14ac:dyDescent="0.25">
      <c r="D42" s="8" t="s">
        <v>20</v>
      </c>
      <c r="E42" s="6">
        <v>4971340.2089</v>
      </c>
      <c r="F42" s="6">
        <v>1715754.2572999999</v>
      </c>
      <c r="G42" s="6">
        <v>273008.32079999999</v>
      </c>
      <c r="H42" s="6">
        <v>19681.2703</v>
      </c>
      <c r="I42" s="6">
        <v>2455.7904000000003</v>
      </c>
      <c r="J42" s="6">
        <v>3727574.0103000002</v>
      </c>
      <c r="K42" s="6">
        <v>50351.534899999999</v>
      </c>
      <c r="L42" s="6">
        <v>926652.83869999996</v>
      </c>
      <c r="M42" s="6">
        <v>38503.565999999999</v>
      </c>
    </row>
    <row r="43" spans="4:13" x14ac:dyDescent="0.25">
      <c r="D43" s="8" t="s">
        <v>21</v>
      </c>
      <c r="E43" s="6">
        <v>13871.418600000001</v>
      </c>
      <c r="F43" s="6">
        <v>282625.35749999998</v>
      </c>
      <c r="G43" s="6">
        <v>57247.265299999999</v>
      </c>
      <c r="H43" s="6">
        <v>6812.8751000000002</v>
      </c>
      <c r="I43" s="6">
        <v>0</v>
      </c>
      <c r="J43" s="6">
        <v>2059609.5730999999</v>
      </c>
      <c r="K43" s="6">
        <v>92461.787100000001</v>
      </c>
      <c r="L43" s="6">
        <v>462926.14630000002</v>
      </c>
      <c r="M43" s="6"/>
    </row>
    <row r="44" spans="4:13" x14ac:dyDescent="0.25">
      <c r="D44" s="8" t="s">
        <v>22</v>
      </c>
      <c r="E44" s="6">
        <v>517146.00329999998</v>
      </c>
      <c r="F44" s="6">
        <v>1542.903</v>
      </c>
      <c r="G44" s="6">
        <v>89.128799999999998</v>
      </c>
      <c r="H44" s="6">
        <v>0</v>
      </c>
      <c r="I44" s="6">
        <v>0</v>
      </c>
      <c r="J44" s="6">
        <v>670.20699999999999</v>
      </c>
      <c r="K44" s="6">
        <v>0</v>
      </c>
      <c r="L44" s="6">
        <v>0</v>
      </c>
      <c r="M44" s="6"/>
    </row>
    <row r="45" spans="4:13" ht="15.75" thickBot="1" x14ac:dyDescent="0.3">
      <c r="E45" s="7">
        <f t="shared" ref="E45:M45" si="1">SUM(E27:E44)</f>
        <v>33464610.879600003</v>
      </c>
      <c r="F45" s="7">
        <f t="shared" si="1"/>
        <v>10023354.9506</v>
      </c>
      <c r="G45" s="7">
        <f t="shared" si="1"/>
        <v>1523554.7269000001</v>
      </c>
      <c r="H45" s="7">
        <f t="shared" si="1"/>
        <v>220644.08740000002</v>
      </c>
      <c r="I45" s="7">
        <f t="shared" si="1"/>
        <v>6670.2587000000003</v>
      </c>
      <c r="J45" s="7">
        <f t="shared" si="1"/>
        <v>35819494.769600004</v>
      </c>
      <c r="K45" s="7">
        <f t="shared" si="1"/>
        <v>846758.49619999994</v>
      </c>
      <c r="L45" s="7">
        <f t="shared" si="1"/>
        <v>11315029.9454</v>
      </c>
      <c r="M45" s="7">
        <f t="shared" si="1"/>
        <v>942637.27100000018</v>
      </c>
    </row>
    <row r="46" spans="4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Market Share Data - Q1</vt:lpstr>
    </vt:vector>
  </TitlesOfParts>
  <Company>ELEXON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Lampini</dc:creator>
  <cp:lastModifiedBy>Teresa Sanchez</cp:lastModifiedBy>
  <dcterms:created xsi:type="dcterms:W3CDTF">2017-03-03T09:11:08Z</dcterms:created>
  <dcterms:modified xsi:type="dcterms:W3CDTF">2017-06-12T12:39:00Z</dcterms:modified>
</cp:coreProperties>
</file>